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9A4450B2-58F0-4202-B202-CA5830E50EC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เบิกรายเดือนกองทุน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4" l="1"/>
  <c r="D8" i="4"/>
  <c r="C8" i="4"/>
  <c r="E5" i="4"/>
  <c r="E7" i="4" s="1"/>
</calcChain>
</file>

<file path=xl/sharedStrings.xml><?xml version="1.0" encoding="utf-8"?>
<sst xmlns="http://schemas.openxmlformats.org/spreadsheetml/2006/main" count="14" uniqueCount="14">
  <si>
    <t>ตรวจแล้วถูกต้อง</t>
  </si>
  <si>
    <t>( ไพบูลย์  บุญยรัตน์ )</t>
  </si>
  <si>
    <t>รายงานการเบิกจ่ายเงินกองทุนเพื่อการสืบสวนสอบสวนการป้องกันและปราบปรามการกระทำความผิดทางอาญา</t>
  </si>
  <si>
    <t xml:space="preserve">ประจำเดือน </t>
  </si>
  <si>
    <t>แยกเป็นรายเดือน ของสภานีตำรวจภูธรเขาชัยสน</t>
  </si>
  <si>
    <t>ลำดับที่</t>
  </si>
  <si>
    <t>คงเหลือ</t>
  </si>
  <si>
    <t>จำนวนหมาย/คดี</t>
  </si>
  <si>
    <t>รับจัดสรรเพิ่ม</t>
  </si>
  <si>
    <t>จำนวนเงินที่เบิก</t>
  </si>
  <si>
    <t>รวม</t>
  </si>
  <si>
    <t>ผกก.สภ.เขาชัยสน</t>
  </si>
  <si>
    <t>ข้อมูล ณ วันที่  1 เมษายน 2569</t>
  </si>
  <si>
    <t xml:space="preserve">                   พ.ต.อ.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</si>
</sst>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sz val="16"/>
      <color theme="1"/>
      <name val="Angsana New"/>
      <family val="1"/>
    </font>
    <font>
      <sz val="16"/>
      <color theme="1"/>
      <name val="Angsana New"/>
      <family val="1"/>
      <charset val="222"/>
    </font>
    <font>
      <b/>
      <sz val="16"/>
      <color theme="1"/>
      <name val="Angsana New"/>
      <family val="1"/>
    </font>
    <font>
      <b/>
      <sz val="20"/>
      <color theme="1"/>
      <name val="TH NiramitIT๙"/>
    </font>
    <font>
      <sz val="16"/>
      <color theme="1"/>
      <name val="TH NiramitIT๙"/>
    </font>
    <font>
      <b/>
      <sz val="16"/>
      <color theme="1"/>
      <name val="TH NiramitIT๙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43" fontId="1" fillId="2" borderId="1" xfId="1" applyFont="1" applyFill="1" applyBorder="1"/>
    <xf numFmtId="0" fontId="9" fillId="2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17" fontId="9" fillId="3" borderId="1" xfId="0" applyNumberFormat="1" applyFont="1" applyFill="1" applyBorder="1" applyAlignment="1">
      <alignment horizontal="center"/>
    </xf>
    <xf numFmtId="43" fontId="9" fillId="3" borderId="1" xfId="1" applyFont="1" applyFill="1" applyBorder="1"/>
    <xf numFmtId="43" fontId="9" fillId="3" borderId="1" xfId="0" applyNumberFormat="1" applyFont="1" applyFill="1" applyBorder="1"/>
    <xf numFmtId="0" fontId="10" fillId="3" borderId="1" xfId="0" applyFont="1" applyFill="1" applyBorder="1" applyAlignment="1">
      <alignment horizont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2" fontId="10" fillId="3" borderId="1" xfId="0" applyNumberFormat="1" applyFont="1" applyFill="1" applyBorder="1" applyAlignment="1">
      <alignment horizontal="center"/>
    </xf>
    <xf numFmtId="2" fontId="9" fillId="3" borderId="1" xfId="0" applyNumberFormat="1" applyFont="1" applyFill="1" applyBorder="1" applyAlignment="1">
      <alignment horizontal="center"/>
    </xf>
    <xf numFmtId="43" fontId="10" fillId="3" borderId="1" xfId="1" applyFont="1" applyFill="1" applyBorder="1" applyAlignment="1">
      <alignment horizontal="center"/>
    </xf>
    <xf numFmtId="0" fontId="5" fillId="0" borderId="0" xfId="0" applyFont="1" applyAlignment="1">
      <alignment horizontal="left"/>
    </xf>
    <xf numFmtId="0" fontId="10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118322</xdr:colOff>
      <xdr:row>11</xdr:row>
      <xdr:rowOff>335280</xdr:rowOff>
    </xdr:from>
    <xdr:to>
      <xdr:col>2</xdr:col>
      <xdr:colOff>897255</xdr:colOff>
      <xdr:row>13</xdr:row>
      <xdr:rowOff>15240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A5E2527D-A912-3E5B-CF85-F652BFD4D8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3302" y="4419600"/>
          <a:ext cx="778933" cy="4876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AB486-A74B-4B50-A2D2-CBFB12DB8C5C}">
  <dimension ref="A1:N15"/>
  <sheetViews>
    <sheetView tabSelected="1" workbookViewId="0">
      <selection activeCell="F7" sqref="F7"/>
    </sheetView>
  </sheetViews>
  <sheetFormatPr defaultRowHeight="31.8" customHeight="1" x14ac:dyDescent="0.6"/>
  <cols>
    <col min="1" max="1" width="6.5" style="4" customWidth="1"/>
    <col min="2" max="2" width="16.3984375" style="4" customWidth="1"/>
    <col min="3" max="3" width="14.796875" style="2" customWidth="1"/>
    <col min="4" max="4" width="16.19921875" style="2" customWidth="1"/>
    <col min="5" max="5" width="16.09765625" style="2" customWidth="1"/>
    <col min="6" max="6" width="21.8984375" style="4" customWidth="1"/>
    <col min="7" max="16384" width="8.796875" style="2"/>
  </cols>
  <sheetData>
    <row r="1" spans="1:14" ht="31.8" customHeight="1" x14ac:dyDescent="0.6">
      <c r="A1" s="26" t="s">
        <v>2</v>
      </c>
      <c r="B1" s="26"/>
      <c r="C1" s="26"/>
      <c r="D1" s="26"/>
      <c r="E1" s="26"/>
      <c r="F1" s="26"/>
      <c r="G1" s="3"/>
      <c r="H1" s="3"/>
      <c r="I1" s="3"/>
      <c r="J1" s="3"/>
      <c r="K1" s="3"/>
      <c r="L1" s="3"/>
      <c r="M1" s="3"/>
      <c r="N1" s="3"/>
    </row>
    <row r="2" spans="1:14" ht="30.6" customHeight="1" x14ac:dyDescent="0.9">
      <c r="A2" s="27" t="s">
        <v>4</v>
      </c>
      <c r="B2" s="27"/>
      <c r="C2" s="27"/>
      <c r="D2" s="27"/>
      <c r="E2" s="27"/>
      <c r="F2" s="27"/>
    </row>
    <row r="3" spans="1:14" ht="24" customHeight="1" x14ac:dyDescent="0.7">
      <c r="A3" s="7"/>
      <c r="B3" s="7"/>
      <c r="C3" s="6"/>
      <c r="D3" s="6"/>
      <c r="E3" s="6"/>
      <c r="F3" s="7"/>
    </row>
    <row r="4" spans="1:14" ht="31.8" customHeight="1" x14ac:dyDescent="0.7">
      <c r="A4" s="8" t="s">
        <v>5</v>
      </c>
      <c r="B4" s="8" t="s">
        <v>3</v>
      </c>
      <c r="C4" s="8" t="s">
        <v>8</v>
      </c>
      <c r="D4" s="8" t="s">
        <v>9</v>
      </c>
      <c r="E4" s="8" t="s">
        <v>6</v>
      </c>
      <c r="F4" s="8" t="s">
        <v>7</v>
      </c>
      <c r="G4" s="5"/>
    </row>
    <row r="5" spans="1:14" ht="31.8" customHeight="1" x14ac:dyDescent="0.7">
      <c r="A5" s="13">
        <v>1</v>
      </c>
      <c r="B5" s="14">
        <v>25204</v>
      </c>
      <c r="C5" s="15">
        <v>270000</v>
      </c>
      <c r="D5" s="22">
        <v>0</v>
      </c>
      <c r="E5" s="16">
        <f>+C5</f>
        <v>270000</v>
      </c>
      <c r="F5" s="22">
        <v>0</v>
      </c>
    </row>
    <row r="6" spans="1:14" ht="31.8" customHeight="1" x14ac:dyDescent="0.7">
      <c r="A6" s="13">
        <v>2</v>
      </c>
      <c r="B6" s="14">
        <v>25235</v>
      </c>
      <c r="C6" s="22">
        <v>0</v>
      </c>
      <c r="D6" s="24">
        <v>180000</v>
      </c>
      <c r="E6" s="22">
        <v>0</v>
      </c>
      <c r="F6" s="17">
        <v>9</v>
      </c>
    </row>
    <row r="7" spans="1:14" ht="31.8" customHeight="1" x14ac:dyDescent="0.7">
      <c r="A7" s="13">
        <v>3</v>
      </c>
      <c r="B7" s="14">
        <v>25263</v>
      </c>
      <c r="C7" s="23">
        <v>270000</v>
      </c>
      <c r="D7" s="22">
        <v>0</v>
      </c>
      <c r="E7" s="16">
        <f>+E5-D7</f>
        <v>270000</v>
      </c>
      <c r="F7" s="22">
        <v>0</v>
      </c>
    </row>
    <row r="8" spans="1:14" ht="31.8" customHeight="1" x14ac:dyDescent="0.7">
      <c r="A8" s="9"/>
      <c r="B8" s="10" t="s">
        <v>10</v>
      </c>
      <c r="C8" s="11">
        <f>SUM(C5:C7)</f>
        <v>540000</v>
      </c>
      <c r="D8" s="11">
        <f>SUM(D5:D7)</f>
        <v>180000</v>
      </c>
      <c r="E8" s="11">
        <f>+E5+C7-D6</f>
        <v>360000</v>
      </c>
      <c r="F8" s="12">
        <v>9</v>
      </c>
    </row>
    <row r="9" spans="1:14" ht="21" customHeight="1" x14ac:dyDescent="0.6"/>
    <row r="10" spans="1:14" ht="31.8" customHeight="1" x14ac:dyDescent="0.6">
      <c r="D10" s="1" t="s">
        <v>12</v>
      </c>
    </row>
    <row r="11" spans="1:14" ht="23.4" customHeight="1" x14ac:dyDescent="0.6">
      <c r="C11" s="18"/>
    </row>
    <row r="12" spans="1:14" ht="31.8" customHeight="1" x14ac:dyDescent="0.6">
      <c r="C12" s="21" t="s">
        <v>0</v>
      </c>
      <c r="D12" s="1"/>
      <c r="E12" s="1"/>
    </row>
    <row r="13" spans="1:14" ht="31.8" customHeight="1" x14ac:dyDescent="0.6">
      <c r="B13" s="25" t="s">
        <v>13</v>
      </c>
      <c r="C13" s="20"/>
      <c r="D13" s="1"/>
      <c r="E13" s="1"/>
    </row>
    <row r="14" spans="1:14" ht="28.8" customHeight="1" x14ac:dyDescent="0.6">
      <c r="C14" s="19" t="s">
        <v>1</v>
      </c>
      <c r="D14" s="1"/>
      <c r="E14" s="1"/>
    </row>
    <row r="15" spans="1:14" ht="26.4" customHeight="1" x14ac:dyDescent="0.6">
      <c r="C15" s="19" t="s">
        <v>11</v>
      </c>
      <c r="D15" s="1"/>
      <c r="E15" s="1"/>
    </row>
  </sheetData>
  <mergeCells count="2">
    <mergeCell ref="A1:F1"/>
    <mergeCell ref="A2:F2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เบิกรายเดือนกองทุน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2026-07-23T02:46:31Z</dcterms:modified>
</cp:coreProperties>
</file>